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0.15\相談\25年度\06年度（新）\04    年度統計\03　教育相談室\Ⅵ広報事業\01 教育相談センターホームページ\02_R6更新指示書(原則月2回、年間30回）\061216指示書（12月9日締切）\担当者から\高校相談\"/>
    </mc:Choice>
  </mc:AlternateContent>
  <bookViews>
    <workbookView xWindow="0" yWindow="0" windowWidth="19200" windowHeight="7116"/>
  </bookViews>
  <sheets>
    <sheet name="Sheet1" sheetId="1" r:id="rId1"/>
  </sheets>
  <definedNames>
    <definedName name="_xlnm.Print_Area" localSheetId="0">Sheet1!$A$1:$O$36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4" i="1" l="1"/>
  <c r="M34" i="1"/>
  <c r="K34" i="1"/>
  <c r="J36" i="1" l="1"/>
</calcChain>
</file>

<file path=xl/sharedStrings.xml><?xml version="1.0" encoding="utf-8"?>
<sst xmlns="http://schemas.openxmlformats.org/spreadsheetml/2006/main" count="84" uniqueCount="61">
  <si>
    <t>申込日</t>
    <rPh sb="0" eb="2">
      <t>モウシコミ</t>
    </rPh>
    <rPh sb="2" eb="3">
      <t>ビ</t>
    </rPh>
    <phoneticPr fontId="1"/>
  </si>
  <si>
    <t>氏名</t>
    <rPh sb="0" eb="2">
      <t>シメイ</t>
    </rPh>
    <phoneticPr fontId="1"/>
  </si>
  <si>
    <t>住所</t>
    <rPh sb="0" eb="2">
      <t>ジュウショ</t>
    </rPh>
    <phoneticPr fontId="1"/>
  </si>
  <si>
    <t>〒</t>
    <phoneticPr fontId="1"/>
  </si>
  <si>
    <t>電話番号　　　　　　　　　（日中の連絡先）</t>
    <rPh sb="0" eb="2">
      <t>デンワ</t>
    </rPh>
    <rPh sb="2" eb="4">
      <t>バンゴウ</t>
    </rPh>
    <rPh sb="14" eb="16">
      <t>ニッチュウ</t>
    </rPh>
    <rPh sb="17" eb="20">
      <t>レンラクサキ</t>
    </rPh>
    <phoneticPr fontId="1"/>
  </si>
  <si>
    <t>項目</t>
    <rPh sb="0" eb="2">
      <t>コウモク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</si>
  <si>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</si>
  <si>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</si>
  <si>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</si>
  <si>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</si>
  <si>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</si>
  <si>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</si>
  <si>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</si>
  <si>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</si>
  <si>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</si>
  <si>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</si>
  <si>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 xml:space="preserve">R7東京都立高等学校に入学を希望する皆さんへ
</t>
    <phoneticPr fontId="1"/>
  </si>
  <si>
    <t>g</t>
    <phoneticPr fontId="1"/>
  </si>
  <si>
    <t>重さ</t>
    <rPh sb="0" eb="1">
      <t>オモ</t>
    </rPh>
    <phoneticPr fontId="1"/>
  </si>
  <si>
    <t>厚さ</t>
    <rPh sb="0" eb="1">
      <t>アツ</t>
    </rPh>
    <phoneticPr fontId="1"/>
  </si>
  <si>
    <t>計</t>
    <rPh sb="0" eb="1">
      <t>ケイ</t>
    </rPh>
    <phoneticPr fontId="1"/>
  </si>
  <si>
    <t>cm</t>
    <phoneticPr fontId="1"/>
  </si>
  <si>
    <t>＊E～Iの青字のURLをクリックすると東京都教育委員会のHPに移動し、内容を見ることができます。</t>
    <rPh sb="5" eb="7">
      <t>アオジ</t>
    </rPh>
    <rPh sb="19" eb="22">
      <t>トウキョウト</t>
    </rPh>
    <rPh sb="22" eb="24">
      <t>キョウイク</t>
    </rPh>
    <rPh sb="24" eb="27">
      <t>イインカイ</t>
    </rPh>
    <rPh sb="31" eb="33">
      <t>イドウ</t>
    </rPh>
    <rPh sb="35" eb="37">
      <t>ナイヨウ</t>
    </rPh>
    <rPh sb="38" eb="39">
      <t>ミ</t>
    </rPh>
    <phoneticPr fontId="1"/>
  </si>
  <si>
    <t>上記冊子内容をデータ閲覧したい方はこちらをクリックしてください</t>
  </si>
  <si>
    <r>
      <t>保護者の転勤等に伴う４月入学者募集願書一式　</t>
    </r>
    <r>
      <rPr>
        <b/>
        <sz val="12"/>
        <color theme="1"/>
        <rFont val="游ゴシック"/>
        <family val="3"/>
        <charset val="128"/>
        <scheme val="minor"/>
      </rPr>
      <t>3月中旬から受付開始となります。</t>
    </r>
    <rPh sb="23" eb="24">
      <t>ガツ</t>
    </rPh>
    <rPh sb="24" eb="26">
      <t>チュウジュン</t>
    </rPh>
    <rPh sb="28" eb="30">
      <t>ウケツケ</t>
    </rPh>
    <rPh sb="30" eb="32">
      <t>カイシ</t>
    </rPh>
    <phoneticPr fontId="1"/>
  </si>
  <si>
    <t>令和</t>
    <rPh sb="0" eb="2">
      <t>レイワ</t>
    </rPh>
    <phoneticPr fontId="1"/>
  </si>
  <si>
    <t>年</t>
    <rPh sb="0" eb="1">
      <t>ネン</t>
    </rPh>
    <phoneticPr fontId="1"/>
  </si>
  <si>
    <t>月</t>
    <rPh sb="0" eb="1">
      <t>ツキ</t>
    </rPh>
    <phoneticPr fontId="1"/>
  </si>
  <si>
    <t>日</t>
    <rPh sb="0" eb="1">
      <t>ニチ</t>
    </rPh>
    <phoneticPr fontId="1"/>
  </si>
  <si>
    <t>住所</t>
    <rPh sb="0" eb="2">
      <t>ジュウショ</t>
    </rPh>
    <phoneticPr fontId="1"/>
  </si>
  <si>
    <t>携帯
等</t>
    <rPh sb="0" eb="2">
      <t>ケイタイ</t>
    </rPh>
    <rPh sb="3" eb="4">
      <t>トウ</t>
    </rPh>
    <phoneticPr fontId="1"/>
  </si>
  <si>
    <t>（現在中学校に在籍している方）</t>
    <rPh sb="1" eb="3">
      <t>ゲンザイ</t>
    </rPh>
    <rPh sb="3" eb="6">
      <t>チュウガッコウ</t>
    </rPh>
    <rPh sb="7" eb="9">
      <t>ザイセキ</t>
    </rPh>
    <rPh sb="13" eb="14">
      <t>カタ</t>
    </rPh>
    <phoneticPr fontId="1"/>
  </si>
  <si>
    <t>立</t>
    <rPh sb="0" eb="1">
      <t>リツ</t>
    </rPh>
    <phoneticPr fontId="1"/>
  </si>
  <si>
    <t>中学校</t>
    <rPh sb="0" eb="3">
      <t>チュウガッコウ</t>
    </rPh>
    <phoneticPr fontId="1"/>
  </si>
  <si>
    <t>自宅
等</t>
    <rPh sb="0" eb="2">
      <t>ジタク</t>
    </rPh>
    <rPh sb="3" eb="4">
      <t>トウ</t>
    </rPh>
    <phoneticPr fontId="1"/>
  </si>
  <si>
    <t>g</t>
    <phoneticPr fontId="1"/>
  </si>
  <si>
    <t>cm</t>
    <phoneticPr fontId="1"/>
  </si>
  <si>
    <t>令和7年度（2025年度）　東京都立高等学校入学者選抜における出願に要する書類の配布等について</t>
    <rPh sb="0" eb="2">
      <t>レイワ</t>
    </rPh>
    <rPh sb="3" eb="5">
      <t>ネンド</t>
    </rPh>
    <rPh sb="10" eb="12">
      <t>ネンド</t>
    </rPh>
    <phoneticPr fontId="1"/>
  </si>
  <si>
    <t>★</t>
    <phoneticPr fontId="1"/>
  </si>
  <si>
    <t>入学願書及び考査料納付書（受検票返信用封筒を含む）</t>
    <rPh sb="0" eb="2">
      <t>ニュウガク</t>
    </rPh>
    <rPh sb="2" eb="4">
      <t>ガンショ</t>
    </rPh>
    <rPh sb="4" eb="5">
      <t>オヨ</t>
    </rPh>
    <rPh sb="6" eb="8">
      <t>コウサ</t>
    </rPh>
    <rPh sb="8" eb="9">
      <t>リョウ</t>
    </rPh>
    <rPh sb="9" eb="12">
      <t>ノウフショ</t>
    </rPh>
    <rPh sb="13" eb="15">
      <t>ジュケン</t>
    </rPh>
    <rPh sb="15" eb="16">
      <t>ヒョウ</t>
    </rPh>
    <rPh sb="16" eb="19">
      <t>ヘンシンヨウ</t>
    </rPh>
    <rPh sb="19" eb="21">
      <t>フウトウ</t>
    </rPh>
    <rPh sb="22" eb="23">
      <t>フク</t>
    </rPh>
    <phoneticPr fontId="1"/>
  </si>
  <si>
    <t>g</t>
  </si>
  <si>
    <t>cm</t>
  </si>
  <si>
    <t xml:space="preserve">R7東京都立高等学校募集案内         </t>
    <phoneticPr fontId="1"/>
  </si>
  <si>
    <t xml:space="preserve">R7東京都立高等学校定時制課程通信制課程入学案内  </t>
    <phoneticPr fontId="1"/>
  </si>
  <si>
    <t xml:space="preserve">R7「本校の期待する生徒の姿」     </t>
    <phoneticPr fontId="1"/>
  </si>
  <si>
    <t xml:space="preserve">R7東京都立高等学校応募資格審査取扱要項
</t>
    <phoneticPr fontId="1"/>
  </si>
  <si>
    <t>（都内・都外）中学校卒業見込み者用</t>
  </si>
  <si>
    <t>全日制</t>
    <phoneticPr fontId="1"/>
  </si>
  <si>
    <t>定時制</t>
    <phoneticPr fontId="1"/>
  </si>
  <si>
    <t>既卒者用</t>
  </si>
  <si>
    <t>（都内・都外）中学校卒業見込み者用</t>
    <phoneticPr fontId="1"/>
  </si>
  <si>
    <t>既卒者用</t>
    <phoneticPr fontId="1"/>
  </si>
  <si>
    <t>１請求用紙（＊すべての事項を入力ください）</t>
    <rPh sb="1" eb="3">
      <t>セイキュウ</t>
    </rPh>
    <rPh sb="3" eb="5">
      <t>ヨウシ</t>
    </rPh>
    <rPh sb="11" eb="13">
      <t>ジコウ</t>
    </rPh>
    <rPh sb="14" eb="16">
      <t>ニュウリョク</t>
    </rPh>
    <phoneticPr fontId="1"/>
  </si>
  <si>
    <t>＊請求部数欄に必要部数を入力ください。下段の黄色枠に返信用の封筒の案内が出ます。</t>
    <rPh sb="1" eb="3">
      <t>セイキュウ</t>
    </rPh>
    <rPh sb="3" eb="5">
      <t>ブスウ</t>
    </rPh>
    <rPh sb="5" eb="6">
      <t>ラン</t>
    </rPh>
    <rPh sb="7" eb="9">
      <t>ヒツヨウ</t>
    </rPh>
    <rPh sb="9" eb="11">
      <t>ブスウ</t>
    </rPh>
    <rPh sb="12" eb="14">
      <t>ニュウリョク</t>
    </rPh>
    <rPh sb="19" eb="21">
      <t>カダン</t>
    </rPh>
    <rPh sb="22" eb="24">
      <t>キイロ</t>
    </rPh>
    <rPh sb="24" eb="25">
      <t>ワク</t>
    </rPh>
    <rPh sb="26" eb="29">
      <t>ヘンシンヨウ</t>
    </rPh>
    <rPh sb="30" eb="32">
      <t>フウトウ</t>
    </rPh>
    <rPh sb="33" eb="35">
      <t>アンナイ</t>
    </rPh>
    <rPh sb="36" eb="37">
      <t>デ</t>
    </rPh>
    <phoneticPr fontId="1"/>
  </si>
  <si>
    <t>出願に要する書類　　　　（調査書を含む）</t>
    <rPh sb="0" eb="2">
      <t>シュツガン</t>
    </rPh>
    <rPh sb="3" eb="4">
      <t>ヨウ</t>
    </rPh>
    <rPh sb="13" eb="16">
      <t>チョウサショ</t>
    </rPh>
    <rPh sb="17" eb="18">
      <t>フク</t>
    </rPh>
    <phoneticPr fontId="1"/>
  </si>
  <si>
    <t>（インターネット出願・クレジット決済等を利用しない方のみ）</t>
    <rPh sb="8" eb="10">
      <t>シュツガン</t>
    </rPh>
    <rPh sb="16" eb="18">
      <t>ケッサイ</t>
    </rPh>
    <rPh sb="18" eb="19">
      <t>トウ</t>
    </rPh>
    <rPh sb="20" eb="22">
      <t>リヨウ</t>
    </rPh>
    <rPh sb="25" eb="26">
      <t>カタ</t>
    </rPh>
    <phoneticPr fontId="1"/>
  </si>
  <si>
    <t>＊A～Dは令和7年1月22日（水）までに当センター必着でお願いします。</t>
    <rPh sb="5" eb="7">
      <t>レイワ</t>
    </rPh>
    <rPh sb="8" eb="9">
      <t>ネン</t>
    </rPh>
    <rPh sb="10" eb="11">
      <t>ガツ</t>
    </rPh>
    <rPh sb="13" eb="14">
      <t>ニチ</t>
    </rPh>
    <rPh sb="15" eb="16">
      <t>スイ</t>
    </rPh>
    <rPh sb="20" eb="21">
      <t>トウ</t>
    </rPh>
    <rPh sb="25" eb="27">
      <t>ヒッチャク</t>
    </rPh>
    <rPh sb="29" eb="30">
      <t>ネガ</t>
    </rPh>
    <phoneticPr fontId="1"/>
  </si>
  <si>
    <t xml:space="preserve">＊＜調査書＞を追加で必要な場合は入力ください。   </t>
    <rPh sb="2" eb="5">
      <t>チョウサショ</t>
    </rPh>
    <rPh sb="16" eb="18">
      <t>ニュウリョク</t>
    </rPh>
    <phoneticPr fontId="1"/>
  </si>
  <si>
    <r>
      <t xml:space="preserve">①資料請求について  </t>
    </r>
    <r>
      <rPr>
        <b/>
        <sz val="20"/>
        <color theme="1"/>
        <rFont val="游ゴシック"/>
        <family val="3"/>
        <charset val="128"/>
        <scheme val="minor"/>
      </rPr>
      <t>一次・分割前期　　　11月下旬～</t>
    </r>
    <rPh sb="1" eb="3">
      <t>シリョウ</t>
    </rPh>
    <rPh sb="3" eb="5">
      <t>セイキュウ</t>
    </rPh>
    <rPh sb="11" eb="12">
      <t>１</t>
    </rPh>
    <rPh sb="12" eb="13">
      <t>ジ</t>
    </rPh>
    <rPh sb="14" eb="16">
      <t>ブンカツ</t>
    </rPh>
    <rPh sb="16" eb="18">
      <t>ゼンキ</t>
    </rPh>
    <rPh sb="23" eb="24">
      <t>ガツ</t>
    </rPh>
    <rPh sb="24" eb="26">
      <t>ゲジュン</t>
    </rPh>
    <phoneticPr fontId="1"/>
  </si>
  <si>
    <t>請求数</t>
    <rPh sb="0" eb="2">
      <t>セイキュウ</t>
    </rPh>
    <rPh sb="2" eb="3">
      <t>スウ</t>
    </rPh>
    <phoneticPr fontId="1"/>
  </si>
  <si>
    <t>上記冊子内容をデータ閲覧したい方はこちらをクリックしてください。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</si>
</sst>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lt;=999]000;[&lt;=9999]000\-00;000\-0000"/>
  </numFmts>
  <fonts count="1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6"/>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7"/>
      <color theme="1"/>
      <name val="游ゴシック"/>
      <family val="2"/>
      <charset val="128"/>
      <scheme val="minor"/>
    </font>
    <font>
      <sz val="10"/>
      <color theme="1"/>
      <name val="游ゴシック"/>
      <family val="2"/>
      <charset val="128"/>
      <scheme val="minor"/>
    </font>
    <font>
      <sz val="7"/>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36"/>
      <color theme="1"/>
      <name val="游ゴシック"/>
      <family val="3"/>
      <charset val="128"/>
      <scheme val="minor"/>
    </font>
    <font>
      <b/>
      <sz val="14"/>
      <color rgb="FFFF0000"/>
      <name val="游ゴシック"/>
      <family val="3"/>
      <charset val="128"/>
      <scheme val="minor"/>
    </font>
    <font>
      <sz val="11"/>
      <color theme="1"/>
      <name val="游ゴシック"/>
      <family val="3"/>
      <charset val="128"/>
      <scheme val="minor"/>
    </font>
    <font>
      <b/>
      <sz val="20"/>
      <color theme="1"/>
      <name val="游ゴシック"/>
      <family val="3"/>
      <charset val="128"/>
      <scheme val="minor"/>
    </font>
    <font>
      <b/>
      <sz val="18"/>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diagonalUp="1">
      <left style="medium">
        <color indexed="64"/>
      </left>
      <right style="medium">
        <color indexed="64"/>
      </right>
      <top style="medium">
        <color indexed="64"/>
      </top>
      <bottom style="medium">
        <color indexed="64"/>
      </bottom>
      <diagonal style="medium">
        <color indexed="64"/>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78">
    <xf numFmtId="0" fontId="0" fillId="0" borderId="0" xfId="0">
      <alignment vertical="center"/>
    </xf>
    <xf numFmtId="0" fontId="6" fillId="0" borderId="0" xfId="1">
      <alignment vertical="center"/>
    </xf>
    <xf numFmtId="49" fontId="6" fillId="0" borderId="0" xfId="1" applyNumberFormat="1">
      <alignment vertical="center"/>
    </xf>
    <xf numFmtId="0" fontId="0" fillId="0" borderId="0" xfId="0" applyAlignment="1">
      <alignment horizontal="center" vertical="center"/>
    </xf>
    <xf numFmtId="0" fontId="7" fillId="0" borderId="0" xfId="0" applyFont="1" applyAlignment="1">
      <alignment horizontal="right" vertical="center"/>
    </xf>
    <xf numFmtId="176" fontId="0" fillId="0" borderId="0" xfId="0" applyNumberFormat="1">
      <alignment vertical="center"/>
    </xf>
    <xf numFmtId="176" fontId="8" fillId="0" borderId="0" xfId="0" applyNumberFormat="1"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7" fillId="3" borderId="9" xfId="0" applyFont="1" applyFill="1" applyBorder="1" applyAlignment="1">
      <alignment horizontal="center" vertical="center"/>
    </xf>
    <xf numFmtId="0" fontId="0" fillId="3" borderId="14" xfId="0" applyFill="1" applyBorder="1">
      <alignment vertical="center"/>
    </xf>
    <xf numFmtId="0" fontId="7" fillId="5" borderId="15" xfId="0" applyFont="1" applyFill="1" applyBorder="1" applyAlignment="1">
      <alignment horizontal="center" vertical="center"/>
    </xf>
    <xf numFmtId="0" fontId="0" fillId="5" borderId="10" xfId="0" applyFill="1" applyBorder="1">
      <alignment vertical="center"/>
    </xf>
    <xf numFmtId="0" fontId="4" fillId="0" borderId="0" xfId="0" applyFont="1" applyBorder="1" applyAlignment="1">
      <alignment vertical="center"/>
    </xf>
    <xf numFmtId="0" fontId="2" fillId="0" borderId="0" xfId="0" applyFont="1" applyBorder="1" applyAlignment="1"/>
    <xf numFmtId="0" fontId="3" fillId="0" borderId="0" xfId="0" applyFont="1" applyBorder="1" applyAlignment="1">
      <alignment vertical="top"/>
    </xf>
    <xf numFmtId="0" fontId="0" fillId="0" borderId="0" xfId="0" applyBorder="1">
      <alignment vertical="center"/>
    </xf>
    <xf numFmtId="0" fontId="7" fillId="0" borderId="0" xfId="0" applyFont="1">
      <alignment vertical="center"/>
    </xf>
    <xf numFmtId="0" fontId="11" fillId="0" borderId="0" xfId="0" applyFont="1">
      <alignment vertical="center"/>
    </xf>
    <xf numFmtId="0" fontId="7" fillId="7" borderId="19" xfId="0" applyFont="1" applyFill="1" applyBorder="1" applyAlignment="1">
      <alignment horizontal="center" vertical="center"/>
    </xf>
    <xf numFmtId="0" fontId="7" fillId="7" borderId="26" xfId="0" applyFont="1" applyFill="1" applyBorder="1" applyAlignment="1">
      <alignment vertical="center"/>
    </xf>
    <xf numFmtId="0" fontId="11" fillId="0" borderId="9" xfId="0" applyFont="1" applyBorder="1" applyAlignment="1">
      <alignment horizontal="left" vertical="center"/>
    </xf>
    <xf numFmtId="0" fontId="11" fillId="0" borderId="15"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vertical="center"/>
    </xf>
    <xf numFmtId="0" fontId="11" fillId="0" borderId="14"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4" borderId="1" xfId="0" applyFont="1" applyFill="1" applyBorder="1" applyAlignment="1" applyProtection="1">
      <alignment horizontal="center" vertical="center"/>
      <protection locked="0"/>
    </xf>
    <xf numFmtId="0" fontId="12" fillId="4" borderId="9" xfId="0" applyFont="1" applyFill="1" applyBorder="1" applyAlignment="1" applyProtection="1">
      <protection locked="0"/>
    </xf>
    <xf numFmtId="0" fontId="7" fillId="0" borderId="1" xfId="0" applyFont="1" applyFill="1" applyBorder="1" applyAlignment="1">
      <alignment horizontal="center" vertical="center"/>
    </xf>
    <xf numFmtId="0" fontId="7" fillId="0" borderId="14" xfId="0" applyFont="1" applyBorder="1" applyAlignment="1">
      <alignment vertical="center" wrapText="1"/>
    </xf>
    <xf numFmtId="0" fontId="7" fillId="0" borderId="26" xfId="0" applyFont="1" applyBorder="1" applyAlignment="1">
      <alignment vertical="center" wrapText="1"/>
    </xf>
    <xf numFmtId="0" fontId="7" fillId="0" borderId="30" xfId="0" applyFont="1" applyBorder="1" applyAlignment="1">
      <alignment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horizontal="left" vertical="top" wrapText="1"/>
    </xf>
    <xf numFmtId="0" fontId="7" fillId="0" borderId="2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0" fontId="7" fillId="7" borderId="15" xfId="0" applyFont="1" applyFill="1" applyBorder="1" applyAlignment="1">
      <alignment horizontal="center" vertical="center"/>
    </xf>
    <xf numFmtId="0" fontId="7" fillId="7" borderId="14" xfId="0" applyFont="1" applyFill="1" applyBorder="1" applyAlignment="1">
      <alignment vertical="center"/>
    </xf>
    <xf numFmtId="1" fontId="7" fillId="4" borderId="1" xfId="0" applyNumberFormat="1" applyFont="1" applyFill="1" applyBorder="1" applyAlignment="1">
      <alignment horizontal="center" vertical="center"/>
    </xf>
    <xf numFmtId="1" fontId="7" fillId="7" borderId="36" xfId="0" applyNumberFormat="1" applyFont="1" applyFill="1" applyBorder="1" applyAlignment="1">
      <alignment horizontal="center" vertical="center"/>
    </xf>
    <xf numFmtId="1" fontId="7" fillId="4" borderId="33" xfId="0" applyNumberFormat="1" applyFont="1" applyFill="1" applyBorder="1" applyAlignment="1" applyProtection="1">
      <alignment horizontal="center" vertical="center"/>
      <protection locked="0"/>
    </xf>
    <xf numFmtId="1" fontId="7" fillId="4" borderId="1" xfId="0" applyNumberFormat="1" applyFont="1" applyFill="1" applyBorder="1" applyAlignment="1" applyProtection="1">
      <alignment horizontal="center" vertical="center"/>
      <protection locked="0"/>
    </xf>
    <xf numFmtId="1" fontId="7" fillId="4" borderId="14" xfId="0" applyNumberFormat="1" applyFont="1" applyFill="1" applyBorder="1" applyAlignment="1" applyProtection="1">
      <alignment horizontal="center" vertical="center"/>
      <protection locked="0"/>
    </xf>
    <xf numFmtId="0" fontId="14" fillId="0" borderId="19" xfId="0" applyFont="1" applyBorder="1" applyAlignment="1">
      <alignment horizontal="left" vertical="center"/>
    </xf>
    <xf numFmtId="0" fontId="17" fillId="0" borderId="15" xfId="0" applyFont="1" applyBorder="1" applyAlignment="1">
      <alignment horizontal="center" vertical="center"/>
    </xf>
    <xf numFmtId="0" fontId="17" fillId="0" borderId="9" xfId="0" applyFont="1" applyBorder="1" applyAlignment="1">
      <alignment horizontal="center" vertical="center"/>
    </xf>
    <xf numFmtId="0" fontId="17" fillId="0" borderId="1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12" fillId="0" borderId="0" xfId="0" applyFont="1" applyBorder="1" applyAlignment="1">
      <alignment horizontal="center" vertical="center"/>
    </xf>
    <xf numFmtId="0" fontId="6" fillId="0" borderId="31" xfId="1" applyBorder="1" applyAlignment="1">
      <alignment horizontal="center" vertical="center"/>
    </xf>
    <xf numFmtId="0" fontId="6" fillId="0" borderId="19" xfId="1" applyBorder="1" applyAlignment="1">
      <alignment horizontal="center" vertical="center"/>
    </xf>
    <xf numFmtId="0" fontId="6" fillId="0" borderId="26" xfId="1" applyBorder="1" applyAlignment="1">
      <alignment horizontal="center" vertical="center"/>
    </xf>
    <xf numFmtId="0" fontId="7" fillId="0" borderId="27" xfId="0" applyFont="1" applyFill="1" applyBorder="1" applyAlignment="1">
      <alignment vertical="center"/>
    </xf>
    <xf numFmtId="0" fontId="11" fillId="0" borderId="0" xfId="0" applyFont="1" applyBorder="1" applyAlignment="1">
      <alignment horizontal="left" vertical="center" wrapText="1"/>
    </xf>
    <xf numFmtId="0" fontId="7" fillId="0" borderId="0" xfId="0" applyFont="1" applyBorder="1" applyAlignment="1">
      <alignment horizontal="left" vertical="center"/>
    </xf>
    <xf numFmtId="0" fontId="11" fillId="0" borderId="0" xfId="0" applyFont="1" applyBorder="1" applyAlignment="1">
      <alignment horizontal="left"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7" fillId="0" borderId="0" xfId="0" applyFont="1" applyFill="1" applyBorder="1" applyAlignment="1">
      <alignment horizontal="center" vertical="center"/>
    </xf>
    <xf numFmtId="0" fontId="7" fillId="0" borderId="30" xfId="0" applyFont="1" applyFill="1" applyBorder="1" applyAlignment="1">
      <alignment vertical="center"/>
    </xf>
    <xf numFmtId="0" fontId="7" fillId="0" borderId="26" xfId="0" applyFont="1" applyFill="1" applyBorder="1" applyAlignment="1">
      <alignment vertical="center"/>
    </xf>
    <xf numFmtId="0" fontId="7" fillId="0" borderId="17" xfId="0" applyFont="1" applyFill="1" applyBorder="1" applyAlignment="1">
      <alignment vertical="center"/>
    </xf>
    <xf numFmtId="0" fontId="14" fillId="0" borderId="0" xfId="0" applyFont="1" applyBorder="1" applyAlignment="1">
      <alignment horizontal="left" vertical="center"/>
    </xf>
    <xf numFmtId="0" fontId="5" fillId="0" borderId="0" xfId="0" applyFont="1" applyBorder="1" applyAlignment="1">
      <alignment horizontal="left"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5" xfId="0" applyFont="1" applyFill="1" applyBorder="1" applyAlignment="1">
      <alignment vertical="center"/>
    </xf>
    <xf numFmtId="0" fontId="7" fillId="0" borderId="18" xfId="0" applyFont="1" applyFill="1" applyBorder="1" applyAlignment="1">
      <alignment vertical="center"/>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6" fillId="0" borderId="0" xfId="1" applyBorder="1" applyAlignment="1">
      <alignment horizontal="center" vertical="top"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7" fillId="0" borderId="29" xfId="0" applyFont="1" applyFill="1" applyBorder="1" applyAlignment="1">
      <alignment horizontal="center" vertical="center"/>
    </xf>
    <xf numFmtId="0" fontId="7" fillId="0" borderId="19" xfId="0" applyFont="1" applyFill="1" applyBorder="1" applyAlignment="1">
      <alignment horizontal="center" vertical="center"/>
    </xf>
    <xf numFmtId="1" fontId="7" fillId="4" borderId="32" xfId="0" applyNumberFormat="1" applyFont="1" applyFill="1" applyBorder="1" applyAlignment="1" applyProtection="1">
      <alignment horizontal="center" vertical="center"/>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37"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 fontId="7" fillId="4" borderId="33" xfId="0" applyNumberFormat="1" applyFont="1" applyFill="1" applyBorder="1" applyAlignment="1" applyProtection="1">
      <alignment horizontal="center" vertical="center"/>
      <protection locked="0"/>
    </xf>
    <xf numFmtId="1" fontId="7" fillId="4" borderId="34" xfId="0" applyNumberFormat="1" applyFont="1" applyFill="1" applyBorder="1" applyAlignment="1" applyProtection="1">
      <alignment horizontal="center" vertical="center"/>
      <protection locked="0"/>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6" xfId="0" applyFont="1" applyFill="1" applyBorder="1" applyAlignment="1">
      <alignment horizontal="center" vertical="center"/>
    </xf>
    <xf numFmtId="49" fontId="6" fillId="0" borderId="31" xfId="1" applyNumberFormat="1" applyBorder="1" applyAlignment="1">
      <alignment horizontal="center" vertical="center" wrapText="1"/>
    </xf>
    <xf numFmtId="49" fontId="6" fillId="0" borderId="19" xfId="1" applyNumberFormat="1" applyBorder="1" applyAlignment="1">
      <alignment horizontal="center" vertical="center" wrapText="1"/>
    </xf>
    <xf numFmtId="49" fontId="6" fillId="0" borderId="26" xfId="1" applyNumberFormat="1" applyBorder="1" applyAlignment="1">
      <alignment horizontal="center" vertical="center" wrapText="1"/>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Border="1" applyAlignment="1">
      <alignment horizontal="left" vertical="top"/>
    </xf>
    <xf numFmtId="0" fontId="11"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1" xfId="0" applyFont="1" applyBorder="1" applyAlignment="1">
      <alignment horizontal="left" vertical="center"/>
    </xf>
    <xf numFmtId="49" fontId="6" fillId="0" borderId="31" xfId="1" applyNumberFormat="1" applyBorder="1" applyAlignment="1">
      <alignment horizontal="center" vertical="center"/>
    </xf>
    <xf numFmtId="49" fontId="6" fillId="0" borderId="19" xfId="1" applyNumberFormat="1" applyBorder="1" applyAlignment="1">
      <alignment horizontal="center" vertical="center"/>
    </xf>
    <xf numFmtId="49" fontId="6" fillId="0" borderId="26" xfId="1" applyNumberFormat="1" applyBorder="1" applyAlignment="1">
      <alignment horizontal="center" vertical="center"/>
    </xf>
    <xf numFmtId="49" fontId="6" fillId="0" borderId="0" xfId="1" applyNumberFormat="1" applyBorder="1" applyAlignment="1">
      <alignment horizontal="center" vertical="top" wrapText="1"/>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4" borderId="15" xfId="0" applyFont="1" applyFill="1" applyBorder="1" applyAlignment="1" applyProtection="1">
      <alignment horizontal="center"/>
      <protection locked="0"/>
    </xf>
    <xf numFmtId="0" fontId="12" fillId="4" borderId="9" xfId="0" applyFont="1" applyFill="1" applyBorder="1" applyAlignment="1" applyProtection="1">
      <alignment horizontal="center"/>
      <protection locked="0"/>
    </xf>
    <xf numFmtId="0" fontId="12" fillId="4" borderId="14" xfId="0" applyFont="1" applyFill="1" applyBorder="1" applyAlignment="1" applyProtection="1">
      <alignment horizontal="center"/>
      <protection locked="0"/>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6" xfId="0" applyFont="1" applyBorder="1" applyAlignment="1">
      <alignment horizontal="center" vertical="center"/>
    </xf>
    <xf numFmtId="0" fontId="7" fillId="0" borderId="2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6" xfId="0" applyFont="1" applyBorder="1" applyAlignment="1">
      <alignment horizontal="center" vertical="center" wrapText="1"/>
    </xf>
    <xf numFmtId="0" fontId="16" fillId="0" borderId="28" xfId="0" applyFont="1" applyBorder="1" applyAlignment="1">
      <alignment horizontal="center" vertical="top" wrapText="1"/>
    </xf>
    <xf numFmtId="0" fontId="11" fillId="0" borderId="29" xfId="0" applyFont="1" applyBorder="1" applyAlignment="1">
      <alignment horizontal="center" vertical="top" wrapText="1"/>
    </xf>
    <xf numFmtId="0" fontId="11" fillId="0" borderId="16" xfId="0" applyFont="1" applyBorder="1" applyAlignment="1">
      <alignment horizontal="center" vertical="top" wrapText="1"/>
    </xf>
    <xf numFmtId="0" fontId="11" fillId="0" borderId="0" xfId="0" applyFont="1" applyBorder="1" applyAlignment="1">
      <alignment horizontal="center" vertical="top" wrapText="1"/>
    </xf>
    <xf numFmtId="0" fontId="11" fillId="0" borderId="31" xfId="0" applyFont="1" applyBorder="1" applyAlignment="1">
      <alignment horizontal="center" vertical="top" wrapText="1"/>
    </xf>
    <xf numFmtId="0" fontId="11" fillId="0" borderId="19" xfId="0" applyFont="1" applyBorder="1" applyAlignment="1">
      <alignment horizontal="center" vertical="top"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3" fillId="6" borderId="28" xfId="0" applyFont="1" applyFill="1" applyBorder="1" applyAlignment="1">
      <alignment horizontal="left" vertical="center"/>
    </xf>
    <xf numFmtId="0" fontId="13" fillId="6" borderId="29" xfId="0" applyFont="1" applyFill="1" applyBorder="1" applyAlignment="1">
      <alignment horizontal="left" vertical="center"/>
    </xf>
    <xf numFmtId="0" fontId="13" fillId="6" borderId="30" xfId="0" applyFont="1" applyFill="1" applyBorder="1" applyAlignment="1">
      <alignment horizontal="left" vertical="center"/>
    </xf>
    <xf numFmtId="0" fontId="11" fillId="6" borderId="31"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26" xfId="0" applyFont="1" applyFill="1" applyBorder="1" applyAlignment="1">
      <alignment horizontal="center"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4"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1" fillId="4" borderId="15" xfId="0" applyFont="1" applyFill="1" applyBorder="1" applyAlignment="1" applyProtection="1">
      <alignment horizontal="center" vertical="center"/>
      <protection locked="0"/>
    </xf>
    <xf numFmtId="0" fontId="11" fillId="4" borderId="14" xfId="0" applyFont="1" applyFill="1" applyBorder="1" applyAlignment="1" applyProtection="1">
      <alignment horizontal="center" vertical="center"/>
      <protection locked="0"/>
    </xf>
    <xf numFmtId="177" fontId="15" fillId="4" borderId="9" xfId="0" applyNumberFormat="1" applyFont="1" applyFill="1" applyBorder="1" applyAlignment="1" applyProtection="1">
      <alignment horizontal="center" vertical="center" wrapText="1"/>
      <protection locked="0"/>
    </xf>
    <xf numFmtId="177" fontId="15" fillId="4" borderId="9"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horizontal="left" vertical="center"/>
      <protection locked="0"/>
    </xf>
    <xf numFmtId="0" fontId="5" fillId="4" borderId="14" xfId="0" applyFont="1" applyFill="1" applyBorder="1" applyAlignment="1" applyProtection="1">
      <alignment horizontal="left" vertical="center"/>
      <protection locked="0"/>
    </xf>
    <xf numFmtId="0" fontId="11" fillId="4" borderId="9"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19" xfId="0" applyFont="1" applyBorder="1" applyAlignment="1">
      <alignment horizontal="center" vertical="center"/>
    </xf>
    <xf numFmtId="0" fontId="12" fillId="0" borderId="15" xfId="0" applyFont="1" applyBorder="1" applyAlignment="1">
      <alignment horizontal="center" vertical="center"/>
    </xf>
    <xf numFmtId="0" fontId="11" fillId="0" borderId="31" xfId="0" applyFont="1" applyBorder="1" applyAlignment="1">
      <alignment horizontal="left" vertical="center"/>
    </xf>
    <xf numFmtId="0" fontId="7" fillId="0" borderId="19" xfId="0" applyFont="1" applyBorder="1" applyAlignment="1">
      <alignment horizontal="left" vertical="center"/>
    </xf>
    <xf numFmtId="0" fontId="7" fillId="0" borderId="26"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365760</xdr:colOff>
      <xdr:row>15</xdr:row>
      <xdr:rowOff>274320</xdr:rowOff>
    </xdr:from>
    <xdr:to>
      <xdr:col>5</xdr:col>
      <xdr:colOff>251460</xdr:colOff>
      <xdr:row>17</xdr:row>
      <xdr:rowOff>251460</xdr:rowOff>
    </xdr:to>
    <xdr:sp macro="" textlink="">
      <xdr:nvSpPr>
        <xdr:cNvPr id="2" name="フローチャート: 代替処理 1"/>
        <xdr:cNvSpPr/>
      </xdr:nvSpPr>
      <xdr:spPr>
        <a:xfrm>
          <a:off x="1059180" y="6682740"/>
          <a:ext cx="2575560" cy="975360"/>
        </a:xfrm>
        <a:prstGeom prst="flowChartAlternateProcess">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s</a:t>
          </a:r>
          <a:endParaRPr kumimoji="1" lang="ja-JP" altLang="en-US" sz="1100"/>
        </a:p>
      </xdr:txBody>
    </xdr:sp>
    <xdr:clientData/>
  </xdr:twoCellAnchor>
  <xdr:oneCellAnchor>
    <xdr:from>
      <xdr:col>2</xdr:col>
      <xdr:colOff>502920</xdr:colOff>
      <xdr:row>15</xdr:row>
      <xdr:rowOff>335280</xdr:rowOff>
    </xdr:from>
    <xdr:ext cx="2316480" cy="975360"/>
    <xdr:sp macro="" textlink="">
      <xdr:nvSpPr>
        <xdr:cNvPr id="3" name="テキスト ボックス 2"/>
        <xdr:cNvSpPr txBox="1"/>
      </xdr:nvSpPr>
      <xdr:spPr>
        <a:xfrm>
          <a:off x="1196340" y="6743700"/>
          <a:ext cx="2316480" cy="975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S創英角ｺﾞｼｯｸUB" panose="020B0900000000000000" pitchFamily="50" charset="-128"/>
              <a:ea typeface="HGS創英角ｺﾞｼｯｸUB" panose="020B0900000000000000" pitchFamily="50" charset="-128"/>
            </a:rPr>
            <a:t>出願に要する書類については「出願に要する書類一式」を参照してください。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kyoiku.metro.tokyo.lg.jp/admission/high_school/exam/pamphlet2025_parttime.html" TargetMode="External"/><Relationship Id="rId3" Type="http://schemas.openxmlformats.org/officeDocument/2006/relationships/hyperlink" Target="https://www.kyoiku.metro.tokyo.lg.jp/admission/high_school/exam/pamphlet2025_parttime.html" TargetMode="External"/><Relationship Id="rId7" Type="http://schemas.openxmlformats.org/officeDocument/2006/relationships/hyperlink" Target="https://www.kyoiku.metro.tokyo.lg.jp/admission/high_school/exam/guide2024_2.html" TargetMode="External"/><Relationship Id="rId12" Type="http://schemas.openxmlformats.org/officeDocument/2006/relationships/drawing" Target="../drawings/drawing1.xml"/><Relationship Id="rId2" Type="http://schemas.openxmlformats.org/officeDocument/2006/relationships/hyperlink" Target="https://www.kyoiku.metro.tokyo.lg.jp/admission/high_school/exam/files/guide2024_2/28.pdf" TargetMode="External"/><Relationship Id="rId1" Type="http://schemas.openxmlformats.org/officeDocument/2006/relationships/hyperlink" Target="https://www.kyoiku.metro.tokyo.lg.jp/admission/high_school/exam/pamphlet2025_japanese.html" TargetMode="External"/><Relationship Id="rId6" Type="http://schemas.openxmlformats.org/officeDocument/2006/relationships/hyperlink" Target="https://www.kyoiku.metro.tokyo.lg.jp/admission/high_school/exam/guide2024_2.html" TargetMode="External"/><Relationship Id="rId11" Type="http://schemas.openxmlformats.org/officeDocument/2006/relationships/printerSettings" Target="../printerSettings/printerSettings1.bin"/><Relationship Id="rId5" Type="http://schemas.openxmlformats.org/officeDocument/2006/relationships/hyperlink" Target="https://www.kyoiku.metro.tokyo.lg.jp/admission/high_school/archives/exam/files/guide2023_2/27.pdf" TargetMode="External"/><Relationship Id="rId10" Type="http://schemas.openxmlformats.org/officeDocument/2006/relationships/hyperlink" Target="https://www.kyoiku.metro.tokyo.lg.jp/admission/high_school/exam/files/guide2024_2/29.pdf" TargetMode="External"/><Relationship Id="rId4" Type="http://schemas.openxmlformats.org/officeDocument/2006/relationships/hyperlink" Target="https://www.kyoiku.metro.tokyo.lg.jp/admission/high_school/exam/pamphlet2025_japanese.html" TargetMode="External"/><Relationship Id="rId9" Type="http://schemas.openxmlformats.org/officeDocument/2006/relationships/hyperlink" Target="https://www.kyoiku.metro.tokyo.lg.jp/admission/high_school/exam/files/guide2024_2/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tabSelected="1" zoomScale="70" zoomScaleNormal="70" workbookViewId="0">
      <selection activeCell="Q17" sqref="Q17:Q19"/>
    </sheetView>
  </sheetViews>
  <sheetFormatPr defaultRowHeight="18" x14ac:dyDescent="0.45"/>
  <cols>
    <col min="1" max="1" width="4.69921875" customWidth="1"/>
    <col min="2" max="2" width="4.3984375" customWidth="1"/>
    <col min="3" max="3" width="15.796875" customWidth="1"/>
    <col min="5" max="5" width="10.69921875" customWidth="1"/>
    <col min="6" max="6" width="5.19921875" customWidth="1"/>
    <col min="7" max="7" width="14.796875" customWidth="1"/>
    <col min="8" max="8" width="15.19921875" customWidth="1"/>
    <col min="9" max="9" width="7.69921875" customWidth="1"/>
    <col min="10" max="10" width="19.3984375" customWidth="1"/>
    <col min="11" max="11" width="7.59765625" customWidth="1"/>
    <col min="12" max="12" width="2.3984375" customWidth="1"/>
    <col min="13" max="13" width="5.8984375" customWidth="1"/>
    <col min="14" max="14" width="3.796875" customWidth="1"/>
  </cols>
  <sheetData>
    <row r="1" spans="1:17" ht="43.8" customHeight="1" x14ac:dyDescent="0.45">
      <c r="A1" s="148" t="s">
        <v>58</v>
      </c>
      <c r="B1" s="149"/>
      <c r="C1" s="149"/>
      <c r="D1" s="149"/>
      <c r="E1" s="149"/>
      <c r="F1" s="149"/>
      <c r="G1" s="149"/>
      <c r="H1" s="149"/>
      <c r="I1" s="149"/>
      <c r="J1" s="149"/>
      <c r="K1" s="149"/>
      <c r="L1" s="149"/>
      <c r="M1" s="149"/>
      <c r="N1" s="149"/>
      <c r="O1" s="150"/>
    </row>
    <row r="2" spans="1:17" ht="29.4" customHeight="1" thickBot="1" x14ac:dyDescent="0.5">
      <c r="A2" s="151" t="s">
        <v>37</v>
      </c>
      <c r="B2" s="152"/>
      <c r="C2" s="152"/>
      <c r="D2" s="152"/>
      <c r="E2" s="152"/>
      <c r="F2" s="152"/>
      <c r="G2" s="152"/>
      <c r="H2" s="152"/>
      <c r="I2" s="152"/>
      <c r="J2" s="152"/>
      <c r="K2" s="152"/>
      <c r="L2" s="152"/>
      <c r="M2" s="152"/>
      <c r="N2" s="152"/>
      <c r="O2" s="153"/>
    </row>
    <row r="3" spans="1:17" x14ac:dyDescent="0.45">
      <c r="A3" s="17"/>
      <c r="B3" s="17"/>
      <c r="C3" s="17"/>
      <c r="D3" s="17"/>
      <c r="E3" s="17"/>
      <c r="F3" s="17"/>
      <c r="G3" s="17"/>
      <c r="H3" s="17"/>
      <c r="I3" s="17"/>
      <c r="J3" s="17"/>
      <c r="K3" s="17"/>
      <c r="L3" s="17"/>
      <c r="M3" s="17"/>
      <c r="N3" s="17"/>
      <c r="O3" s="17"/>
    </row>
    <row r="4" spans="1:17" ht="39" customHeight="1" thickBot="1" x14ac:dyDescent="0.5">
      <c r="A4" s="18" t="s">
        <v>52</v>
      </c>
      <c r="B4" s="18"/>
      <c r="C4" s="18"/>
      <c r="D4" s="18"/>
      <c r="E4" s="18"/>
      <c r="F4" s="17"/>
      <c r="G4" s="17"/>
      <c r="H4" s="17"/>
      <c r="I4" s="17"/>
      <c r="J4" s="17"/>
      <c r="K4" s="17"/>
      <c r="L4" s="17"/>
      <c r="M4" s="17"/>
      <c r="N4" s="17"/>
      <c r="O4" s="17"/>
    </row>
    <row r="5" spans="1:17" ht="34.200000000000003" customHeight="1" thickBot="1" x14ac:dyDescent="0.5">
      <c r="A5" s="156" t="s">
        <v>0</v>
      </c>
      <c r="B5" s="157"/>
      <c r="C5" s="158"/>
      <c r="D5" s="22" t="s">
        <v>25</v>
      </c>
      <c r="E5" s="28"/>
      <c r="F5" s="23" t="s">
        <v>26</v>
      </c>
      <c r="G5" s="28"/>
      <c r="H5" s="21" t="s">
        <v>27</v>
      </c>
      <c r="I5" s="165"/>
      <c r="J5" s="166"/>
      <c r="K5" s="24" t="s">
        <v>28</v>
      </c>
      <c r="L5" s="24"/>
      <c r="M5" s="24"/>
      <c r="N5" s="24"/>
      <c r="O5" s="25"/>
      <c r="P5" s="13"/>
      <c r="Q5" s="13"/>
    </row>
    <row r="6" spans="1:17" ht="44.4" customHeight="1" thickBot="1" x14ac:dyDescent="0.55000000000000004">
      <c r="A6" s="132" t="s">
        <v>1</v>
      </c>
      <c r="B6" s="172"/>
      <c r="C6" s="133"/>
      <c r="D6" s="165"/>
      <c r="E6" s="171"/>
      <c r="F6" s="171"/>
      <c r="G6" s="171"/>
      <c r="H6" s="171"/>
      <c r="I6" s="171"/>
      <c r="J6" s="171"/>
      <c r="K6" s="171"/>
      <c r="L6" s="171"/>
      <c r="M6" s="171"/>
      <c r="N6" s="171"/>
      <c r="O6" s="166"/>
      <c r="P6" s="14"/>
      <c r="Q6" s="14"/>
    </row>
    <row r="7" spans="1:17" ht="33.6" customHeight="1" thickBot="1" x14ac:dyDescent="0.55000000000000004">
      <c r="A7" s="134"/>
      <c r="B7" s="173"/>
      <c r="C7" s="135"/>
      <c r="D7" s="174" t="s">
        <v>31</v>
      </c>
      <c r="E7" s="124"/>
      <c r="F7" s="124"/>
      <c r="G7" s="125"/>
      <c r="H7" s="29"/>
      <c r="I7" s="26" t="s">
        <v>32</v>
      </c>
      <c r="J7" s="126"/>
      <c r="K7" s="127"/>
      <c r="L7" s="127"/>
      <c r="M7" s="128"/>
      <c r="N7" s="124" t="s">
        <v>33</v>
      </c>
      <c r="O7" s="125"/>
      <c r="P7" s="14"/>
      <c r="Q7" s="14"/>
    </row>
    <row r="8" spans="1:17" ht="37.799999999999997" customHeight="1" thickBot="1" x14ac:dyDescent="0.5">
      <c r="A8" s="159" t="s">
        <v>2</v>
      </c>
      <c r="B8" s="160"/>
      <c r="C8" s="161"/>
      <c r="D8" s="26" t="s">
        <v>3</v>
      </c>
      <c r="E8" s="167"/>
      <c r="F8" s="168"/>
      <c r="G8" s="26" t="s">
        <v>29</v>
      </c>
      <c r="H8" s="169"/>
      <c r="I8" s="169"/>
      <c r="J8" s="169"/>
      <c r="K8" s="169"/>
      <c r="L8" s="169"/>
      <c r="M8" s="169"/>
      <c r="N8" s="169"/>
      <c r="O8" s="170"/>
      <c r="P8" s="15"/>
      <c r="Q8" s="15"/>
    </row>
    <row r="9" spans="1:17" ht="39" customHeight="1" thickBot="1" x14ac:dyDescent="0.5">
      <c r="A9" s="162" t="s">
        <v>4</v>
      </c>
      <c r="B9" s="163"/>
      <c r="C9" s="164"/>
      <c r="D9" s="27" t="s">
        <v>34</v>
      </c>
      <c r="E9" s="171"/>
      <c r="F9" s="171"/>
      <c r="G9" s="171"/>
      <c r="H9" s="166"/>
      <c r="I9" s="27" t="s">
        <v>30</v>
      </c>
      <c r="J9" s="165"/>
      <c r="K9" s="171"/>
      <c r="L9" s="171"/>
      <c r="M9" s="171"/>
      <c r="N9" s="171"/>
      <c r="O9" s="166"/>
      <c r="P9" s="15"/>
      <c r="Q9" s="15"/>
    </row>
    <row r="11" spans="1:17" ht="31.2" customHeight="1" x14ac:dyDescent="0.45">
      <c r="A11" s="72" t="s">
        <v>53</v>
      </c>
      <c r="B11" s="73"/>
      <c r="C11" s="73"/>
      <c r="D11" s="73"/>
      <c r="E11" s="73"/>
      <c r="F11" s="73"/>
      <c r="G11" s="73"/>
      <c r="H11" s="73"/>
      <c r="I11" s="73"/>
      <c r="J11" s="73"/>
      <c r="K11" s="73"/>
      <c r="L11" s="73"/>
      <c r="M11" s="73"/>
      <c r="N11" s="73"/>
      <c r="O11" s="73"/>
    </row>
    <row r="12" spans="1:17" ht="32.4" customHeight="1" x14ac:dyDescent="0.45">
      <c r="A12" s="72" t="s">
        <v>22</v>
      </c>
      <c r="B12" s="73"/>
      <c r="C12" s="73"/>
      <c r="D12" s="73"/>
      <c r="E12" s="73"/>
      <c r="F12" s="73"/>
      <c r="G12" s="73"/>
      <c r="H12" s="73"/>
      <c r="I12" s="73"/>
      <c r="J12" s="73"/>
      <c r="K12" s="73"/>
      <c r="L12" s="73"/>
      <c r="M12" s="73"/>
      <c r="N12" s="73"/>
      <c r="O12" s="73"/>
    </row>
    <row r="13" spans="1:17" ht="32.4" customHeight="1" thickBot="1" x14ac:dyDescent="0.5">
      <c r="A13" s="49" t="s">
        <v>56</v>
      </c>
      <c r="B13" s="49"/>
      <c r="C13" s="49"/>
      <c r="D13" s="49"/>
      <c r="E13" s="49"/>
      <c r="F13" s="49"/>
      <c r="G13" s="49"/>
      <c r="H13" s="49"/>
      <c r="I13" s="49"/>
      <c r="J13" s="49"/>
      <c r="K13" s="49"/>
      <c r="L13" s="49"/>
      <c r="M13" s="49"/>
      <c r="N13" s="49"/>
      <c r="O13" s="49"/>
    </row>
    <row r="14" spans="1:17" ht="28.2" customHeight="1" thickBot="1" x14ac:dyDescent="0.5">
      <c r="A14" s="82" t="s">
        <v>5</v>
      </c>
      <c r="B14" s="83"/>
      <c r="C14" s="90"/>
      <c r="D14" s="91"/>
      <c r="E14" s="91"/>
      <c r="F14" s="91"/>
      <c r="G14" s="91"/>
      <c r="H14" s="91"/>
      <c r="I14" s="92"/>
      <c r="J14" s="93"/>
      <c r="K14" s="74" t="s">
        <v>18</v>
      </c>
      <c r="L14" s="75"/>
      <c r="M14" s="74" t="s">
        <v>19</v>
      </c>
      <c r="N14" s="75"/>
      <c r="O14" s="30" t="s">
        <v>59</v>
      </c>
      <c r="P14" s="16"/>
      <c r="Q14" s="16"/>
    </row>
    <row r="15" spans="1:17" ht="43.2" customHeight="1" thickBot="1" x14ac:dyDescent="0.5">
      <c r="A15" s="129" t="s">
        <v>6</v>
      </c>
      <c r="B15" s="130"/>
      <c r="C15" s="140" t="s">
        <v>54</v>
      </c>
      <c r="D15" s="141"/>
      <c r="E15" s="141"/>
      <c r="F15" s="141"/>
      <c r="G15" s="146" t="s">
        <v>47</v>
      </c>
      <c r="H15" s="53" t="s">
        <v>46</v>
      </c>
      <c r="I15" s="54"/>
      <c r="J15" s="55"/>
      <c r="K15" s="39">
        <v>550</v>
      </c>
      <c r="L15" s="36" t="s">
        <v>35</v>
      </c>
      <c r="M15" s="35">
        <v>1.2</v>
      </c>
      <c r="N15" s="36" t="s">
        <v>36</v>
      </c>
      <c r="O15" s="46"/>
      <c r="P15" s="16"/>
      <c r="Q15" s="16"/>
    </row>
    <row r="16" spans="1:17" ht="39.6" customHeight="1" thickBot="1" x14ac:dyDescent="0.5">
      <c r="A16" s="80" t="s">
        <v>7</v>
      </c>
      <c r="B16" s="81"/>
      <c r="C16" s="142"/>
      <c r="D16" s="143"/>
      <c r="E16" s="143"/>
      <c r="F16" s="143"/>
      <c r="G16" s="147"/>
      <c r="H16" s="53" t="s">
        <v>49</v>
      </c>
      <c r="I16" s="54"/>
      <c r="J16" s="55"/>
      <c r="K16" s="39">
        <v>555</v>
      </c>
      <c r="L16" s="33" t="s">
        <v>35</v>
      </c>
      <c r="M16" s="34">
        <v>1.2</v>
      </c>
      <c r="N16" s="31" t="s">
        <v>36</v>
      </c>
      <c r="O16" s="47"/>
      <c r="P16" s="16"/>
      <c r="Q16" s="16"/>
    </row>
    <row r="17" spans="1:24" ht="39" customHeight="1" thickBot="1" x14ac:dyDescent="0.5">
      <c r="A17" s="80" t="s">
        <v>8</v>
      </c>
      <c r="B17" s="81"/>
      <c r="C17" s="142"/>
      <c r="D17" s="143"/>
      <c r="E17" s="143"/>
      <c r="F17" s="143"/>
      <c r="G17" s="146" t="s">
        <v>48</v>
      </c>
      <c r="H17" s="53" t="s">
        <v>50</v>
      </c>
      <c r="I17" s="54"/>
      <c r="J17" s="55"/>
      <c r="K17" s="40">
        <v>585</v>
      </c>
      <c r="L17" s="31" t="s">
        <v>35</v>
      </c>
      <c r="M17" s="34">
        <v>1.3</v>
      </c>
      <c r="N17" s="31" t="s">
        <v>36</v>
      </c>
      <c r="O17" s="47"/>
      <c r="P17" s="16"/>
      <c r="Q17" s="131"/>
      <c r="R17" s="56"/>
      <c r="S17" s="56"/>
      <c r="T17" s="56"/>
    </row>
    <row r="18" spans="1:24" ht="39.6" customHeight="1" thickBot="1" x14ac:dyDescent="0.5">
      <c r="A18" s="80" t="s">
        <v>9</v>
      </c>
      <c r="B18" s="81"/>
      <c r="C18" s="144"/>
      <c r="D18" s="145"/>
      <c r="E18" s="145"/>
      <c r="F18" s="145"/>
      <c r="G18" s="147"/>
      <c r="H18" s="53" t="s">
        <v>51</v>
      </c>
      <c r="I18" s="54"/>
      <c r="J18" s="55"/>
      <c r="K18" s="41">
        <v>610</v>
      </c>
      <c r="L18" s="32" t="s">
        <v>35</v>
      </c>
      <c r="M18" s="34">
        <v>1.4</v>
      </c>
      <c r="N18" s="31" t="s">
        <v>36</v>
      </c>
      <c r="O18" s="47"/>
      <c r="P18" s="16"/>
      <c r="Q18" s="131"/>
      <c r="R18" s="56"/>
      <c r="S18" s="56"/>
      <c r="T18" s="56"/>
    </row>
    <row r="19" spans="1:24" ht="21.6" customHeight="1" x14ac:dyDescent="0.45">
      <c r="A19" s="132" t="s">
        <v>38</v>
      </c>
      <c r="B19" s="133"/>
      <c r="C19" s="154" t="s">
        <v>39</v>
      </c>
      <c r="D19" s="63"/>
      <c r="E19" s="63"/>
      <c r="F19" s="63"/>
      <c r="G19" s="63"/>
      <c r="H19" s="63"/>
      <c r="I19" s="63"/>
      <c r="J19" s="155"/>
      <c r="K19" s="136">
        <v>10</v>
      </c>
      <c r="L19" s="138" t="s">
        <v>40</v>
      </c>
      <c r="M19" s="136">
        <v>0.1</v>
      </c>
      <c r="N19" s="138" t="s">
        <v>41</v>
      </c>
      <c r="O19" s="96"/>
      <c r="P19" s="16"/>
      <c r="Q19" s="131"/>
      <c r="R19" s="56"/>
      <c r="S19" s="56"/>
      <c r="T19" s="56"/>
      <c r="U19" s="38"/>
      <c r="V19" s="38"/>
      <c r="W19" s="38"/>
      <c r="X19" s="38"/>
    </row>
    <row r="20" spans="1:24" ht="18.600000000000001" customHeight="1" thickBot="1" x14ac:dyDescent="0.5">
      <c r="A20" s="134"/>
      <c r="B20" s="135"/>
      <c r="C20" s="175" t="s">
        <v>55</v>
      </c>
      <c r="D20" s="176"/>
      <c r="E20" s="176"/>
      <c r="F20" s="176"/>
      <c r="G20" s="176"/>
      <c r="H20" s="176"/>
      <c r="I20" s="176"/>
      <c r="J20" s="177"/>
      <c r="K20" s="137"/>
      <c r="L20" s="139"/>
      <c r="M20" s="137"/>
      <c r="N20" s="139"/>
      <c r="O20" s="97"/>
      <c r="P20" s="16"/>
      <c r="Q20" s="131"/>
      <c r="R20" s="56"/>
      <c r="S20" s="56"/>
      <c r="T20" s="56"/>
      <c r="U20" s="38"/>
      <c r="V20" s="38"/>
      <c r="W20" s="38"/>
      <c r="X20" s="38"/>
    </row>
    <row r="21" spans="1:24" ht="33" customHeight="1" x14ac:dyDescent="0.45">
      <c r="A21" s="85" t="s">
        <v>10</v>
      </c>
      <c r="B21" s="86"/>
      <c r="C21" s="63" t="s">
        <v>16</v>
      </c>
      <c r="D21" s="63"/>
      <c r="E21" s="63"/>
      <c r="F21" s="63"/>
      <c r="G21" s="63"/>
      <c r="H21" s="63"/>
      <c r="I21" s="63"/>
      <c r="J21" s="63"/>
      <c r="K21" s="76">
        <v>220</v>
      </c>
      <c r="L21" s="78" t="s">
        <v>17</v>
      </c>
      <c r="M21" s="87">
        <v>0.3</v>
      </c>
      <c r="N21" s="69" t="s">
        <v>21</v>
      </c>
      <c r="O21" s="89"/>
      <c r="P21" s="16"/>
      <c r="Q21" s="131"/>
      <c r="R21" s="56"/>
      <c r="S21" s="56"/>
      <c r="T21" s="56"/>
      <c r="U21" s="37"/>
      <c r="V21" s="37"/>
      <c r="W21" s="37"/>
      <c r="X21" s="37"/>
    </row>
    <row r="22" spans="1:24" ht="18.600000000000001" customHeight="1" thickBot="1" x14ac:dyDescent="0.5">
      <c r="A22" s="66"/>
      <c r="B22" s="67"/>
      <c r="C22" s="84" t="s">
        <v>23</v>
      </c>
      <c r="D22" s="84"/>
      <c r="E22" s="84"/>
      <c r="F22" s="84"/>
      <c r="G22" s="84"/>
      <c r="H22" s="84"/>
      <c r="I22" s="84"/>
      <c r="J22" s="84"/>
      <c r="K22" s="77"/>
      <c r="L22" s="79"/>
      <c r="M22" s="88"/>
      <c r="N22" s="70"/>
      <c r="O22" s="89"/>
      <c r="P22" s="16"/>
      <c r="Q22" s="61"/>
      <c r="R22" s="62"/>
      <c r="S22" s="62"/>
      <c r="T22" s="62"/>
      <c r="U22" s="62"/>
      <c r="V22" s="62"/>
      <c r="W22" s="62"/>
      <c r="X22" s="62"/>
    </row>
    <row r="23" spans="1:24" ht="33" customHeight="1" x14ac:dyDescent="0.45">
      <c r="A23" s="64" t="s">
        <v>11</v>
      </c>
      <c r="B23" s="65"/>
      <c r="C23" s="106" t="s">
        <v>42</v>
      </c>
      <c r="D23" s="107"/>
      <c r="E23" s="107"/>
      <c r="F23" s="107"/>
      <c r="G23" s="107"/>
      <c r="H23" s="107"/>
      <c r="I23" s="107"/>
      <c r="J23" s="108"/>
      <c r="K23" s="102">
        <v>315</v>
      </c>
      <c r="L23" s="60" t="s">
        <v>17</v>
      </c>
      <c r="M23" s="68">
        <v>0.6</v>
      </c>
      <c r="N23" s="71" t="s">
        <v>21</v>
      </c>
      <c r="O23" s="96"/>
      <c r="P23" s="16"/>
      <c r="Q23" s="63"/>
      <c r="R23" s="62"/>
      <c r="S23" s="62"/>
      <c r="T23" s="62"/>
      <c r="U23" s="62"/>
      <c r="V23" s="62"/>
      <c r="W23" s="62"/>
      <c r="X23" s="62"/>
    </row>
    <row r="24" spans="1:24" ht="18.600000000000001" customHeight="1" thickBot="1" x14ac:dyDescent="0.5">
      <c r="A24" s="66"/>
      <c r="B24" s="67"/>
      <c r="C24" s="103" t="s">
        <v>60</v>
      </c>
      <c r="D24" s="104"/>
      <c r="E24" s="104"/>
      <c r="F24" s="104"/>
      <c r="G24" s="104"/>
      <c r="H24" s="104"/>
      <c r="I24" s="104"/>
      <c r="J24" s="105"/>
      <c r="K24" s="102"/>
      <c r="L24" s="60"/>
      <c r="M24" s="68"/>
      <c r="N24" s="71"/>
      <c r="O24" s="97"/>
      <c r="P24" s="16"/>
      <c r="Q24" s="16"/>
      <c r="R24" s="1"/>
    </row>
    <row r="25" spans="1:24" ht="33.6" customHeight="1" x14ac:dyDescent="0.45">
      <c r="A25" s="64" t="s">
        <v>12</v>
      </c>
      <c r="B25" s="65"/>
      <c r="C25" s="63" t="s">
        <v>43</v>
      </c>
      <c r="D25" s="63"/>
      <c r="E25" s="63"/>
      <c r="F25" s="63"/>
      <c r="G25" s="63"/>
      <c r="H25" s="63"/>
      <c r="I25" s="63"/>
      <c r="J25" s="63"/>
      <c r="K25" s="76">
        <v>120</v>
      </c>
      <c r="L25" s="78" t="s">
        <v>17</v>
      </c>
      <c r="M25" s="87">
        <v>0.2</v>
      </c>
      <c r="N25" s="69" t="s">
        <v>21</v>
      </c>
      <c r="O25" s="89"/>
      <c r="P25" s="16"/>
      <c r="Q25" s="16"/>
    </row>
    <row r="26" spans="1:24" ht="21" customHeight="1" thickBot="1" x14ac:dyDescent="0.5">
      <c r="A26" s="66"/>
      <c r="B26" s="67"/>
      <c r="C26" s="57" t="s">
        <v>60</v>
      </c>
      <c r="D26" s="58"/>
      <c r="E26" s="58"/>
      <c r="F26" s="58"/>
      <c r="G26" s="58"/>
      <c r="H26" s="58"/>
      <c r="I26" s="58"/>
      <c r="J26" s="59"/>
      <c r="K26" s="77"/>
      <c r="L26" s="79"/>
      <c r="M26" s="88"/>
      <c r="N26" s="70"/>
      <c r="O26" s="89"/>
      <c r="P26" s="16"/>
      <c r="Q26" s="16"/>
    </row>
    <row r="27" spans="1:24" ht="33" customHeight="1" x14ac:dyDescent="0.45">
      <c r="A27" s="64" t="s">
        <v>13</v>
      </c>
      <c r="B27" s="65"/>
      <c r="C27" s="111" t="s">
        <v>44</v>
      </c>
      <c r="D27" s="112"/>
      <c r="E27" s="112"/>
      <c r="F27" s="112"/>
      <c r="G27" s="112"/>
      <c r="H27" s="112"/>
      <c r="I27" s="112"/>
      <c r="J27" s="113"/>
      <c r="K27" s="101">
        <v>115</v>
      </c>
      <c r="L27" s="60" t="s">
        <v>17</v>
      </c>
      <c r="M27" s="68">
        <v>0.2</v>
      </c>
      <c r="N27" s="71" t="s">
        <v>21</v>
      </c>
      <c r="O27" s="96"/>
      <c r="P27" s="16"/>
      <c r="Q27" s="16"/>
    </row>
    <row r="28" spans="1:24" ht="18.600000000000001" customHeight="1" thickBot="1" x14ac:dyDescent="0.5">
      <c r="A28" s="66"/>
      <c r="B28" s="67"/>
      <c r="C28" s="120" t="s">
        <v>60</v>
      </c>
      <c r="D28" s="121"/>
      <c r="E28" s="121"/>
      <c r="F28" s="121"/>
      <c r="G28" s="121"/>
      <c r="H28" s="121"/>
      <c r="I28" s="121"/>
      <c r="J28" s="122"/>
      <c r="K28" s="101"/>
      <c r="L28" s="60"/>
      <c r="M28" s="68"/>
      <c r="N28" s="71"/>
      <c r="O28" s="97"/>
      <c r="P28" s="16"/>
      <c r="Q28" s="16"/>
    </row>
    <row r="29" spans="1:24" ht="33" customHeight="1" x14ac:dyDescent="0.45">
      <c r="A29" s="64" t="s">
        <v>14</v>
      </c>
      <c r="B29" s="65"/>
      <c r="C29" s="114" t="s">
        <v>45</v>
      </c>
      <c r="D29" s="115"/>
      <c r="E29" s="115"/>
      <c r="F29" s="115"/>
      <c r="G29" s="115"/>
      <c r="H29" s="115"/>
      <c r="I29" s="115"/>
      <c r="J29" s="115"/>
      <c r="K29" s="76">
        <v>53</v>
      </c>
      <c r="L29" s="78" t="s">
        <v>17</v>
      </c>
      <c r="M29" s="87">
        <v>0.1</v>
      </c>
      <c r="N29" s="69" t="s">
        <v>21</v>
      </c>
      <c r="O29" s="89"/>
      <c r="P29" s="16"/>
      <c r="Q29" s="16"/>
      <c r="R29" s="1"/>
    </row>
    <row r="30" spans="1:24" ht="18.600000000000001" customHeight="1" thickBot="1" x14ac:dyDescent="0.5">
      <c r="A30" s="66"/>
      <c r="B30" s="67"/>
      <c r="C30" s="123" t="s">
        <v>60</v>
      </c>
      <c r="D30" s="123"/>
      <c r="E30" s="123"/>
      <c r="F30" s="123"/>
      <c r="G30" s="123"/>
      <c r="H30" s="123"/>
      <c r="I30" s="123"/>
      <c r="J30" s="123"/>
      <c r="K30" s="77"/>
      <c r="L30" s="79"/>
      <c r="M30" s="88"/>
      <c r="N30" s="70"/>
      <c r="O30" s="89"/>
      <c r="P30" s="16"/>
      <c r="Q30" s="16"/>
      <c r="R30" s="1"/>
    </row>
    <row r="31" spans="1:24" ht="53.4" customHeight="1" thickBot="1" x14ac:dyDescent="0.5">
      <c r="A31" s="109" t="s">
        <v>15</v>
      </c>
      <c r="B31" s="110"/>
      <c r="C31" s="116" t="s">
        <v>24</v>
      </c>
      <c r="D31" s="117"/>
      <c r="E31" s="117"/>
      <c r="F31" s="117"/>
      <c r="G31" s="117"/>
      <c r="H31" s="117"/>
      <c r="I31" s="118"/>
      <c r="J31" s="119"/>
      <c r="K31" s="42">
        <v>70</v>
      </c>
      <c r="L31" s="43" t="s">
        <v>17</v>
      </c>
      <c r="M31" s="19">
        <v>0.2</v>
      </c>
      <c r="N31" s="20" t="s">
        <v>21</v>
      </c>
      <c r="O31" s="45"/>
      <c r="P31" s="16"/>
      <c r="Q31" s="16"/>
    </row>
    <row r="32" spans="1:24" ht="55.2" customHeight="1" thickBot="1" x14ac:dyDescent="0.5">
      <c r="A32" s="50" t="s">
        <v>57</v>
      </c>
      <c r="B32" s="51"/>
      <c r="C32" s="51"/>
      <c r="D32" s="51"/>
      <c r="E32" s="51"/>
      <c r="F32" s="51"/>
      <c r="G32" s="51"/>
      <c r="H32" s="51"/>
      <c r="I32" s="51"/>
      <c r="J32" s="52"/>
      <c r="K32" s="42">
        <v>4</v>
      </c>
      <c r="L32" s="43" t="s">
        <v>17</v>
      </c>
      <c r="M32" s="19">
        <v>0.01</v>
      </c>
      <c r="N32" s="20" t="s">
        <v>21</v>
      </c>
      <c r="O32" s="48"/>
      <c r="P32" s="16"/>
      <c r="Q32" s="16"/>
    </row>
    <row r="33" spans="4:23" ht="18.600000000000001" thickBot="1" x14ac:dyDescent="0.5"/>
    <row r="34" spans="4:23" ht="42.9" customHeight="1" thickBot="1" x14ac:dyDescent="0.5">
      <c r="J34" s="4" t="s">
        <v>20</v>
      </c>
      <c r="K34" s="11">
        <f>K15*O15+K16*O16+K17*O17+K18*O18+K19*O19+K21*O21+K23*O23+K25*O25+K27*O27+K29*O29+K31*O31+K32*O32</f>
        <v>0</v>
      </c>
      <c r="L34" s="12" t="s">
        <v>17</v>
      </c>
      <c r="M34" s="9">
        <f>M15*O15+M16*O16+M17*O17+M18*O18+M19*O19+M21*O21+M23*O23+M25*O25+M27*O27+M29*O29+M31*O31+M32*O32</f>
        <v>0</v>
      </c>
      <c r="N34" s="10" t="s">
        <v>21</v>
      </c>
      <c r="O34" s="44">
        <f>SUM(O15:O32)</f>
        <v>0</v>
      </c>
    </row>
    <row r="35" spans="4:23" ht="18.600000000000001" thickBot="1" x14ac:dyDescent="0.5"/>
    <row r="36" spans="4:23" ht="43.35" customHeight="1" thickBot="1" x14ac:dyDescent="0.5">
      <c r="D36" s="1"/>
      <c r="J36" s="98" t="str">
        <f>IF(K34=0," ",IF(AND(M34&lt;=3,K34&lt;=50),"A4封筒に140円切手を貼ってください",IF(AND(M34&lt;=3,K34&lt;=100),"A4封筒に180円切手を貼ってください",IF(AND(M34&lt;=3,K34&lt;=150),"A4封筒に270円切手を貼ってください",IF(AND(M34&lt;=3,K34&lt;=250),"A4封筒に320円切手を貼ってください",IF(AND(M34&lt;=3,K34&lt;=4000),"レターパックライトをお勧めします",IF(AND(M34&lt;=3.5,K34&lt;=4000),"レターパックプラスをお勧めします","当センターにご相談ください")))))))</f>
        <v xml:space="preserve"> </v>
      </c>
      <c r="K36" s="99"/>
      <c r="L36" s="99"/>
      <c r="M36" s="99"/>
      <c r="N36" s="99"/>
      <c r="O36" s="100"/>
      <c r="R36" s="1"/>
    </row>
    <row r="37" spans="4:23" x14ac:dyDescent="0.45">
      <c r="T37" s="3"/>
      <c r="U37" s="3"/>
    </row>
    <row r="38" spans="4:23" x14ac:dyDescent="0.45">
      <c r="D38" s="2"/>
      <c r="T38" s="94"/>
      <c r="V38" s="5"/>
      <c r="W38" s="2"/>
    </row>
    <row r="39" spans="4:23" x14ac:dyDescent="0.45">
      <c r="T39" s="95"/>
      <c r="V39" s="5"/>
    </row>
    <row r="40" spans="4:23" x14ac:dyDescent="0.45">
      <c r="D40" s="1"/>
      <c r="T40" s="95"/>
      <c r="V40" s="5"/>
    </row>
    <row r="41" spans="4:23" x14ac:dyDescent="0.45">
      <c r="T41" s="95"/>
      <c r="V41" s="5"/>
      <c r="W41" s="2"/>
    </row>
    <row r="42" spans="4:23" x14ac:dyDescent="0.45">
      <c r="D42" s="2"/>
      <c r="T42" s="95"/>
      <c r="V42" s="6"/>
    </row>
    <row r="43" spans="4:23" x14ac:dyDescent="0.45">
      <c r="T43" s="7"/>
      <c r="V43" s="8"/>
    </row>
    <row r="44" spans="4:23" x14ac:dyDescent="0.45">
      <c r="D44" s="1"/>
    </row>
    <row r="45" spans="4:23" x14ac:dyDescent="0.45">
      <c r="R45" s="2"/>
    </row>
    <row r="46" spans="4:23" x14ac:dyDescent="0.45">
      <c r="D46" s="2"/>
    </row>
    <row r="48" spans="4:23" x14ac:dyDescent="0.45">
      <c r="R48" s="1"/>
    </row>
    <row r="50" spans="18:18" x14ac:dyDescent="0.45">
      <c r="R50" s="2"/>
    </row>
  </sheetData>
  <sheetProtection password="DF83" sheet="1" objects="1" scenarios="1"/>
  <mergeCells count="94">
    <mergeCell ref="D6:O6"/>
    <mergeCell ref="A1:O1"/>
    <mergeCell ref="A2:O2"/>
    <mergeCell ref="C19:J19"/>
    <mergeCell ref="N19:N20"/>
    <mergeCell ref="O19:O20"/>
    <mergeCell ref="A5:C5"/>
    <mergeCell ref="A8:C8"/>
    <mergeCell ref="A9:C9"/>
    <mergeCell ref="I5:J5"/>
    <mergeCell ref="E8:F8"/>
    <mergeCell ref="H8:O8"/>
    <mergeCell ref="E9:H9"/>
    <mergeCell ref="J9:O9"/>
    <mergeCell ref="A6:C7"/>
    <mergeCell ref="D7:G7"/>
    <mergeCell ref="C20:J20"/>
    <mergeCell ref="N7:O7"/>
    <mergeCell ref="J7:M7"/>
    <mergeCell ref="A15:B15"/>
    <mergeCell ref="Q17:Q19"/>
    <mergeCell ref="Q20:Q21"/>
    <mergeCell ref="A19:B20"/>
    <mergeCell ref="K19:K20"/>
    <mergeCell ref="L19:L20"/>
    <mergeCell ref="M19:M20"/>
    <mergeCell ref="A16:B16"/>
    <mergeCell ref="C15:F18"/>
    <mergeCell ref="G15:G16"/>
    <mergeCell ref="G17:G18"/>
    <mergeCell ref="H15:J15"/>
    <mergeCell ref="H16:J16"/>
    <mergeCell ref="H17:J17"/>
    <mergeCell ref="N25:N26"/>
    <mergeCell ref="N23:N24"/>
    <mergeCell ref="A31:B31"/>
    <mergeCell ref="C27:J27"/>
    <mergeCell ref="C29:J29"/>
    <mergeCell ref="C31:J31"/>
    <mergeCell ref="A27:B28"/>
    <mergeCell ref="C28:J28"/>
    <mergeCell ref="A29:B30"/>
    <mergeCell ref="C30:J30"/>
    <mergeCell ref="L29:L30"/>
    <mergeCell ref="L27:L28"/>
    <mergeCell ref="L25:L26"/>
    <mergeCell ref="T38:T42"/>
    <mergeCell ref="O29:O30"/>
    <mergeCell ref="O27:O28"/>
    <mergeCell ref="O25:O26"/>
    <mergeCell ref="O23:O24"/>
    <mergeCell ref="J36:O36"/>
    <mergeCell ref="K29:K30"/>
    <mergeCell ref="K27:K28"/>
    <mergeCell ref="K25:K26"/>
    <mergeCell ref="K23:K24"/>
    <mergeCell ref="M29:M30"/>
    <mergeCell ref="M27:M28"/>
    <mergeCell ref="M25:M26"/>
    <mergeCell ref="C24:J24"/>
    <mergeCell ref="C23:J23"/>
    <mergeCell ref="C25:J25"/>
    <mergeCell ref="A11:O11"/>
    <mergeCell ref="A12:O12"/>
    <mergeCell ref="N21:N22"/>
    <mergeCell ref="K14:L14"/>
    <mergeCell ref="K21:K22"/>
    <mergeCell ref="M14:N14"/>
    <mergeCell ref="L21:L22"/>
    <mergeCell ref="A17:B17"/>
    <mergeCell ref="A18:B18"/>
    <mergeCell ref="A14:B14"/>
    <mergeCell ref="C22:J22"/>
    <mergeCell ref="A21:B22"/>
    <mergeCell ref="C21:J21"/>
    <mergeCell ref="M21:M22"/>
    <mergeCell ref="O21:O22"/>
    <mergeCell ref="C14:J14"/>
    <mergeCell ref="A13:O13"/>
    <mergeCell ref="A32:J32"/>
    <mergeCell ref="H18:J18"/>
    <mergeCell ref="R21:T21"/>
    <mergeCell ref="C26:J26"/>
    <mergeCell ref="L23:L24"/>
    <mergeCell ref="Q22:X22"/>
    <mergeCell ref="Q23:X23"/>
    <mergeCell ref="R17:T18"/>
    <mergeCell ref="R19:T19"/>
    <mergeCell ref="R20:T20"/>
    <mergeCell ref="A23:B24"/>
    <mergeCell ref="A25:B26"/>
    <mergeCell ref="M23:M24"/>
    <mergeCell ref="N29:N30"/>
    <mergeCell ref="N27:N28"/>
  </mergeCells>
  <phoneticPr fontId="1"/>
  <hyperlinks>
    <hyperlink ref="C22" r:id="rId1" display="https://www.kyoiku.metro.tokyo.lg.jp/admission/high_school/exam/pamphlet2025_japanese.html"/>
    <hyperlink ref="C28" r:id="rId2" display="https://www.kyoiku.metro.tokyo.lg.jp/admission/high_school/exam/files/guide2024_2/28.pdf"/>
    <hyperlink ref="C26" r:id="rId3" display="https://www.kyoiku.metro.tokyo.lg.jp/admission/high_school/exam/pamphlet2025_parttime.html"/>
    <hyperlink ref="C22:J22" r:id="rId4" display="上記冊子内容をデータ閲覧したい方はこちらをクリックしてください"/>
    <hyperlink ref="C28:J28" r:id="rId5" display="上記冊子内容をデータ閲覧したい方はこちらをクリックしてください。"/>
    <hyperlink ref="C24" r:id="rId6" display="https://www.kyoiku.metro.tokyo.lg.jp/admission/high_school/exam/guide2024_2.html"/>
    <hyperlink ref="C24:J24" r:id="rId7" display="上記冊子内容をデータ閲覧したい方はこちらをクリックしてください。"/>
    <hyperlink ref="C26:J26" r:id="rId8" display="上記冊子内容をデータ閲覧したい方はこちらをクリックしてください。"/>
    <hyperlink ref="C30" r:id="rId9" display="https://www.kyoiku.metro.tokyo.lg.jp/admission/high_school/exam/files/guide2024_2/29.pdf"/>
    <hyperlink ref="C30:J30" r:id="rId10" display="上記冊子内容をデータ閲覧したい方はこちらをクリックしてください。"/>
  </hyperlinks>
  <pageMargins left="0.7" right="0.7" top="0.75" bottom="0.75" header="0.3" footer="0.3"/>
  <pageSetup paperSize="9" scale="59" orientation="portrait" r:id="rId11"/>
  <colBreaks count="1" manualBreakCount="1">
    <brk id="15" max="1048575" man="1"/>
  </col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2024-12-09T01:45:59Z</cp:lastPrinted>
  <dcterms:created xsi:type="dcterms:W3CDTF">2024-08-21T04:54:34Z</dcterms:created>
  <dcterms:modified xsi:type="dcterms:W3CDTF">2024-12-09T05:59:34Z</dcterms:modified>
</cp:coreProperties>
</file>